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1000" windowWidth="25520" windowHeight="15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<sst xmlns="http://schemas.openxmlformats.org/spreadsheetml/2006/main" count="146" uniqueCount="57">
  <si>
    <t>Name</t>
  </si>
  <si>
    <t>Shoe Size</t>
  </si>
  <si>
    <t>Academic Status</t>
  </si>
  <si>
    <t>Favorite M&amp;M Color</t>
  </si>
  <si>
    <t>Amount of last haircut</t>
  </si>
  <si>
    <t>Miles from home to school</t>
  </si>
  <si>
    <t>Height (cm)</t>
  </si>
  <si>
    <t>Sex (f,m)</t>
  </si>
  <si>
    <t>Foot Length (cm)</t>
  </si>
  <si>
    <t>Forearm (cm)</t>
  </si>
  <si>
    <t>No. of Siblings</t>
  </si>
  <si>
    <t>Year</t>
  </si>
  <si>
    <t>Term</t>
  </si>
  <si>
    <t>Spring</t>
  </si>
  <si>
    <t>f</t>
  </si>
  <si>
    <t>junior</t>
  </si>
  <si>
    <t>green</t>
  </si>
  <si>
    <t>orange</t>
  </si>
  <si>
    <t>freshman</t>
  </si>
  <si>
    <t>blue</t>
  </si>
  <si>
    <t>red</t>
  </si>
  <si>
    <t>spring</t>
  </si>
  <si>
    <t>m</t>
  </si>
  <si>
    <t>brown</t>
  </si>
  <si>
    <t>Student Number</t>
  </si>
  <si>
    <t>Glen Richgels</t>
  </si>
  <si>
    <t>grad</t>
  </si>
  <si>
    <t>Birthday yyyymmdd</t>
  </si>
  <si>
    <t>Anderson, Alexander T</t>
  </si>
  <si>
    <t>Anderson, Sydney J</t>
  </si>
  <si>
    <t>Bakos, Jacqueline K</t>
  </si>
  <si>
    <t>Barthel, Blake M</t>
  </si>
  <si>
    <t>Burkland, Rachel M</t>
  </si>
  <si>
    <t>Erickson, Meghan E</t>
  </si>
  <si>
    <t>Ernst, Sydney N</t>
  </si>
  <si>
    <t>Filipa, Kayla A</t>
  </si>
  <si>
    <t>Gerads, Darin D</t>
  </si>
  <si>
    <t>Johnson, Hope B</t>
  </si>
  <si>
    <t>Johnson, Mickayla P</t>
  </si>
  <si>
    <t>Lentz, Jacob R</t>
  </si>
  <si>
    <t>Lerom, Abby N</t>
  </si>
  <si>
    <t>McDonnel, Logan M</t>
  </si>
  <si>
    <t>Mellesmoen, Abrianna L</t>
  </si>
  <si>
    <t>Mortenson, CarrieAnn</t>
  </si>
  <si>
    <t>Ridlon, Charity J</t>
  </si>
  <si>
    <t>Riley, Mackenzie J</t>
  </si>
  <si>
    <t>Ronnebaum, Anna F</t>
  </si>
  <si>
    <t>Slominski, Dana D</t>
  </si>
  <si>
    <t>Spaude, Brooke R</t>
  </si>
  <si>
    <t>Wacker, Caitlin A</t>
  </si>
  <si>
    <t>Ward, Kendra S</t>
  </si>
  <si>
    <t>Waring, Talon O</t>
  </si>
  <si>
    <t>yellow</t>
  </si>
  <si>
    <t>special</t>
  </si>
  <si>
    <t>Colbaugh, Andrew</t>
  </si>
  <si>
    <t>sophomore</t>
  </si>
  <si>
    <t>Age (months)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</si>
</sst>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;@"/>
    <numFmt numFmtId="174" formatCode="[$-409]d\-mmm\-yyyy;@"/>
    <numFmt numFmtId="175" formatCode="d\-mmm\-yyyy"/>
    <numFmt numFmtId="176" formatCode="[$-F800]dddd\,\ mmmm\ dd\,\ yyyy"/>
    <numFmt numFmtId="177" formatCode="_([$$-409]* #,##0.00_);_([$$-409]* \(#,##0.00\);_([$$-409]* &quot;-&quot;??_);_(@_)"/>
    <numFmt numFmtId="178" formatCode="0.0"/>
    <numFmt numFmtId="179" formatCode="0.000"/>
  </numFmts>
  <fonts count="37">
    <font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center" wrapText="1"/>
    </xf>
    <xf numFmtId="170" fontId="0" fillId="0" borderId="0" xfId="44" applyFont="1" applyAlignment="1">
      <alignment horizontal="center" wrapText="1"/>
    </xf>
    <xf numFmtId="170" fontId="0" fillId="0" borderId="0" xfId="44" applyFont="1" applyAlignment="1">
      <alignment horizontal="center"/>
    </xf>
    <xf numFmtId="170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5" zoomScaleNormal="125" zoomScalePageLayoutView="0" workbookViewId="0" topLeftCell="A1">
      <selection activeCell="H26" sqref="H26:H27"/>
    </sheetView>
  </sheetViews>
  <sheetFormatPr defaultColWidth="8.8515625" defaultRowHeight="12.75"/>
  <cols>
    <col min="1" max="1" width="8.8515625" style="1" customWidth="1"/>
    <col min="2" max="3" width="10.8515625" style="1" customWidth="1"/>
    <col min="4" max="4" width="18.00390625" style="1" customWidth="1"/>
    <col min="5" max="5" width="9.421875" style="9" bestFit="1" customWidth="1"/>
    <col min="6" max="6" width="8.140625" style="5" customWidth="1"/>
    <col min="7" max="7" width="5.8515625" style="5" customWidth="1"/>
    <col min="8" max="8" width="4.8515625" style="1" customWidth="1"/>
    <col min="9" max="9" width="10.421875" style="5" customWidth="1"/>
    <col min="10" max="10" width="8.421875" style="5" customWidth="1"/>
    <col min="11" max="11" width="9.7109375" style="1" customWidth="1"/>
    <col min="12" max="12" width="9.140625" style="1" customWidth="1"/>
    <col min="13" max="13" width="7.421875" style="6" customWidth="1"/>
    <col min="14" max="14" width="9.421875" style="6" customWidth="1"/>
    <col min="15" max="15" width="12.140625" style="6" customWidth="1"/>
    <col min="16" max="16" width="9.421875" style="13" customWidth="1"/>
  </cols>
  <sheetData>
    <row r="1" spans="1:16" s="4" customFormat="1" ht="39">
      <c r="A1" s="3" t="s">
        <v>24</v>
      </c>
      <c r="B1" s="3" t="s">
        <v>11</v>
      </c>
      <c r="C1" s="3" t="s">
        <v>12</v>
      </c>
      <c r="D1" s="3" t="s">
        <v>0</v>
      </c>
      <c r="E1" s="8" t="s">
        <v>56</v>
      </c>
      <c r="F1" s="10" t="s">
        <v>6</v>
      </c>
      <c r="G1" s="10" t="s">
        <v>1</v>
      </c>
      <c r="H1" s="3" t="s">
        <v>7</v>
      </c>
      <c r="I1" s="10" t="s">
        <v>8</v>
      </c>
      <c r="J1" s="10" t="s">
        <v>9</v>
      </c>
      <c r="K1" s="3" t="s">
        <v>2</v>
      </c>
      <c r="L1" s="3" t="s">
        <v>3</v>
      </c>
      <c r="M1" s="7" t="s">
        <v>10</v>
      </c>
      <c r="N1" s="11" t="s">
        <v>5</v>
      </c>
      <c r="O1" s="7" t="s">
        <v>27</v>
      </c>
      <c r="P1" s="12" t="s">
        <v>4</v>
      </c>
    </row>
    <row r="2" spans="1:16" ht="12.75">
      <c r="A2" s="1">
        <v>1</v>
      </c>
      <c r="B2" s="1">
        <v>2017</v>
      </c>
      <c r="C2" s="1" t="s">
        <v>13</v>
      </c>
      <c r="D2" s="1" t="s">
        <v>25</v>
      </c>
      <c r="E2" s="9">
        <f>67*12+6</f>
        <v>810</v>
      </c>
      <c r="F2" s="5">
        <v>200</v>
      </c>
      <c r="G2" s="5">
        <v>14</v>
      </c>
      <c r="H2" s="1" t="s">
        <v>22</v>
      </c>
      <c r="I2" s="5">
        <v>30</v>
      </c>
      <c r="J2" s="5">
        <v>31.15</v>
      </c>
      <c r="K2" s="1" t="s">
        <v>26</v>
      </c>
      <c r="L2" s="1" t="s">
        <v>19</v>
      </c>
      <c r="M2" s="6">
        <v>4</v>
      </c>
      <c r="N2" s="6">
        <v>3</v>
      </c>
      <c r="O2" s="6">
        <v>19490805</v>
      </c>
      <c r="P2" s="13">
        <v>13</v>
      </c>
    </row>
    <row r="3" spans="1:16" ht="12.75">
      <c r="A3" s="1">
        <f>A2+1</f>
        <v>2</v>
      </c>
      <c r="B3" s="1">
        <v>2017</v>
      </c>
      <c r="C3" s="1" t="s">
        <v>13</v>
      </c>
      <c r="D3" t="s">
        <v>28</v>
      </c>
      <c r="E3" s="9">
        <v>242</v>
      </c>
      <c r="F3" s="5">
        <v>182.54</v>
      </c>
      <c r="G3" s="9">
        <v>13</v>
      </c>
      <c r="H3" s="1" t="s">
        <v>22</v>
      </c>
      <c r="I3" s="5">
        <v>27</v>
      </c>
      <c r="J3" s="5">
        <v>29.78</v>
      </c>
      <c r="K3" s="1" t="s">
        <v>15</v>
      </c>
      <c r="L3" s="1" t="s">
        <v>19</v>
      </c>
      <c r="M3" s="6">
        <v>2</v>
      </c>
      <c r="N3" s="6">
        <v>193</v>
      </c>
      <c r="O3" s="6">
        <v>19961022</v>
      </c>
      <c r="P3" s="14">
        <v>0</v>
      </c>
    </row>
    <row r="4" spans="1:16" ht="12.75">
      <c r="A4" s="1">
        <f aca="true" t="shared" si="0" ref="A4:A27">A3+1</f>
        <v>3</v>
      </c>
      <c r="B4" s="1">
        <v>2017</v>
      </c>
      <c r="C4" s="1" t="s">
        <v>13</v>
      </c>
      <c r="D4" t="s">
        <v>29</v>
      </c>
      <c r="E4" s="9">
        <v>265</v>
      </c>
      <c r="F4" s="5">
        <v>169.05</v>
      </c>
      <c r="G4" s="9">
        <v>8</v>
      </c>
      <c r="H4" s="1" t="s">
        <v>14</v>
      </c>
      <c r="I4" s="5">
        <v>24.15</v>
      </c>
      <c r="J4" s="5">
        <v>27.9</v>
      </c>
      <c r="K4" s="1" t="s">
        <v>15</v>
      </c>
      <c r="L4" s="1" t="s">
        <v>19</v>
      </c>
      <c r="M4" s="6">
        <v>3</v>
      </c>
      <c r="N4" s="6">
        <v>70</v>
      </c>
      <c r="O4" s="6">
        <v>19941208</v>
      </c>
      <c r="P4" s="14">
        <v>20</v>
      </c>
    </row>
    <row r="5" spans="1:16" ht="12.75">
      <c r="A5" s="1">
        <f t="shared" si="0"/>
        <v>4</v>
      </c>
      <c r="B5" s="1">
        <v>2017</v>
      </c>
      <c r="C5" s="1" t="s">
        <v>13</v>
      </c>
      <c r="D5" t="s">
        <v>30</v>
      </c>
      <c r="E5" s="9">
        <v>251</v>
      </c>
      <c r="F5" s="5">
        <v>176.51</v>
      </c>
      <c r="G5" s="9">
        <v>11</v>
      </c>
      <c r="H5" s="1" t="s">
        <v>14</v>
      </c>
      <c r="I5" s="5">
        <v>27.11</v>
      </c>
      <c r="J5" s="5">
        <v>28.49</v>
      </c>
      <c r="K5" s="1" t="s">
        <v>15</v>
      </c>
      <c r="L5" s="1" t="s">
        <v>19</v>
      </c>
      <c r="M5" s="6">
        <v>2</v>
      </c>
      <c r="N5" s="6">
        <v>218</v>
      </c>
      <c r="O5" s="6">
        <v>19960201</v>
      </c>
      <c r="P5" s="14">
        <v>25</v>
      </c>
    </row>
    <row r="6" spans="1:16" ht="12.75">
      <c r="A6" s="1">
        <f t="shared" si="0"/>
        <v>5</v>
      </c>
      <c r="B6" s="1">
        <v>2017</v>
      </c>
      <c r="C6" s="1" t="s">
        <v>13</v>
      </c>
      <c r="D6" t="s">
        <v>31</v>
      </c>
      <c r="E6" s="9">
        <v>236</v>
      </c>
      <c r="F6" s="5">
        <v>184.29</v>
      </c>
      <c r="G6" s="9">
        <v>13</v>
      </c>
      <c r="H6" s="1" t="s">
        <v>22</v>
      </c>
      <c r="I6" s="5">
        <v>27</v>
      </c>
      <c r="J6" s="5">
        <v>32</v>
      </c>
      <c r="K6" s="1" t="s">
        <v>55</v>
      </c>
      <c r="L6" s="1" t="s">
        <v>16</v>
      </c>
      <c r="M6" s="6">
        <v>2</v>
      </c>
      <c r="N6" s="6">
        <v>175</v>
      </c>
      <c r="O6" s="6">
        <v>19970507</v>
      </c>
      <c r="P6" s="14">
        <v>9.99</v>
      </c>
    </row>
    <row r="7" spans="1:16" ht="12.75">
      <c r="A7" s="1">
        <f t="shared" si="0"/>
        <v>6</v>
      </c>
      <c r="B7" s="1">
        <v>2017</v>
      </c>
      <c r="C7" s="1" t="s">
        <v>13</v>
      </c>
      <c r="D7" t="s">
        <v>32</v>
      </c>
      <c r="E7" s="9">
        <v>232</v>
      </c>
      <c r="F7" s="5">
        <v>165.55</v>
      </c>
      <c r="G7" s="9">
        <v>10</v>
      </c>
      <c r="H7" s="1" t="s">
        <v>14</v>
      </c>
      <c r="I7" s="5">
        <v>25.05</v>
      </c>
      <c r="J7" s="5">
        <v>27.1</v>
      </c>
      <c r="K7" s="1" t="s">
        <v>18</v>
      </c>
      <c r="L7" s="1" t="s">
        <v>52</v>
      </c>
      <c r="M7" s="6">
        <v>5</v>
      </c>
      <c r="N7" s="6">
        <v>2000</v>
      </c>
      <c r="O7" s="6">
        <v>19970926</v>
      </c>
      <c r="P7" s="14">
        <v>14</v>
      </c>
    </row>
    <row r="8" spans="1:16" ht="12.75">
      <c r="A8" s="1">
        <f t="shared" si="0"/>
        <v>7</v>
      </c>
      <c r="B8" s="1">
        <v>2017</v>
      </c>
      <c r="C8" s="1" t="s">
        <v>13</v>
      </c>
      <c r="D8" t="s">
        <v>54</v>
      </c>
      <c r="E8" s="9">
        <v>230</v>
      </c>
      <c r="F8" s="5">
        <v>185.93</v>
      </c>
      <c r="G8" s="9">
        <v>13</v>
      </c>
      <c r="H8" s="1" t="s">
        <v>22</v>
      </c>
      <c r="I8" s="5">
        <v>27.48</v>
      </c>
      <c r="J8" s="5">
        <v>30.9</v>
      </c>
      <c r="K8" s="1" t="s">
        <v>18</v>
      </c>
      <c r="L8" s="1" t="s">
        <v>17</v>
      </c>
      <c r="M8" s="6">
        <v>9</v>
      </c>
      <c r="N8" s="6">
        <v>203</v>
      </c>
      <c r="O8" s="6">
        <v>19971105</v>
      </c>
      <c r="P8" s="14">
        <v>0</v>
      </c>
    </row>
    <row r="9" spans="1:16" ht="12.75">
      <c r="A9" s="1">
        <f>A8+1</f>
        <v>8</v>
      </c>
      <c r="B9" s="1">
        <v>2017</v>
      </c>
      <c r="C9" s="1" t="s">
        <v>21</v>
      </c>
      <c r="D9" t="s">
        <v>33</v>
      </c>
      <c r="E9" s="9">
        <v>249</v>
      </c>
      <c r="F9" s="5">
        <v>174.95</v>
      </c>
      <c r="G9" s="9">
        <v>9.5</v>
      </c>
      <c r="H9" s="1" t="s">
        <v>14</v>
      </c>
      <c r="I9" s="5">
        <v>25.26</v>
      </c>
      <c r="J9" s="5">
        <v>27.5</v>
      </c>
      <c r="K9" s="1" t="s">
        <v>15</v>
      </c>
      <c r="L9" s="1" t="s">
        <v>19</v>
      </c>
      <c r="M9" s="6">
        <v>3</v>
      </c>
      <c r="N9" s="6">
        <v>193</v>
      </c>
      <c r="O9" s="6">
        <v>19960407</v>
      </c>
      <c r="P9" s="14">
        <v>28</v>
      </c>
    </row>
    <row r="10" spans="1:16" ht="12.75">
      <c r="A10" s="1">
        <f t="shared" si="0"/>
        <v>9</v>
      </c>
      <c r="B10" s="1">
        <v>2017</v>
      </c>
      <c r="C10" s="1" t="s">
        <v>13</v>
      </c>
      <c r="D10" t="s">
        <v>34</v>
      </c>
      <c r="E10" s="9">
        <v>232</v>
      </c>
      <c r="F10" s="5">
        <v>168.99</v>
      </c>
      <c r="G10" s="9">
        <v>8</v>
      </c>
      <c r="H10" s="1" t="s">
        <v>14</v>
      </c>
      <c r="I10" s="5">
        <v>25.57</v>
      </c>
      <c r="J10" s="5">
        <v>27.23</v>
      </c>
      <c r="K10" s="1" t="s">
        <v>55</v>
      </c>
      <c r="L10" s="1" t="s">
        <v>16</v>
      </c>
      <c r="M10" s="6">
        <v>2</v>
      </c>
      <c r="N10" s="6">
        <v>204</v>
      </c>
      <c r="O10" s="6">
        <v>19970902</v>
      </c>
      <c r="P10" s="14">
        <v>20</v>
      </c>
    </row>
    <row r="11" spans="1:16" ht="12.75">
      <c r="A11" s="1">
        <f t="shared" si="0"/>
        <v>10</v>
      </c>
      <c r="B11" s="1">
        <v>2017</v>
      </c>
      <c r="C11" s="1" t="s">
        <v>13</v>
      </c>
      <c r="D11" t="s">
        <v>35</v>
      </c>
      <c r="E11" s="9">
        <f>20*12+7</f>
        <v>247</v>
      </c>
      <c r="F11" s="5">
        <v>165.1</v>
      </c>
      <c r="G11" s="9">
        <v>8.5</v>
      </c>
      <c r="H11" s="1" t="s">
        <v>14</v>
      </c>
      <c r="I11" s="5">
        <v>23</v>
      </c>
      <c r="J11" s="5">
        <v>21</v>
      </c>
      <c r="K11" s="1" t="s">
        <v>15</v>
      </c>
      <c r="L11" s="1" t="s">
        <v>19</v>
      </c>
      <c r="M11" s="6">
        <v>5</v>
      </c>
      <c r="N11" s="6">
        <v>1</v>
      </c>
      <c r="O11" s="6">
        <v>19960602</v>
      </c>
      <c r="P11" s="14">
        <v>25</v>
      </c>
    </row>
    <row r="12" spans="1:16" ht="12.75">
      <c r="A12" s="1">
        <f t="shared" si="0"/>
        <v>11</v>
      </c>
      <c r="B12" s="1">
        <v>2017</v>
      </c>
      <c r="C12" s="1" t="s">
        <v>13</v>
      </c>
      <c r="D12" t="s">
        <v>36</v>
      </c>
      <c r="E12" s="9">
        <v>281</v>
      </c>
      <c r="F12" s="5">
        <v>186.5</v>
      </c>
      <c r="G12" s="9">
        <v>10.5</v>
      </c>
      <c r="H12" s="1" t="s">
        <v>22</v>
      </c>
      <c r="I12" s="5">
        <v>26.61</v>
      </c>
      <c r="J12" s="5">
        <v>29.4</v>
      </c>
      <c r="K12" s="1" t="s">
        <v>53</v>
      </c>
      <c r="L12" s="1" t="s">
        <v>17</v>
      </c>
      <c r="M12" s="6">
        <v>2</v>
      </c>
      <c r="N12" s="6">
        <v>147</v>
      </c>
      <c r="O12" s="6">
        <v>19930825</v>
      </c>
      <c r="P12" s="14">
        <v>9.99</v>
      </c>
    </row>
    <row r="13" spans="1:16" ht="12.75">
      <c r="A13" s="1">
        <f t="shared" si="0"/>
        <v>12</v>
      </c>
      <c r="B13" s="1">
        <v>2017</v>
      </c>
      <c r="C13" s="1" t="s">
        <v>13</v>
      </c>
      <c r="D13" t="s">
        <v>37</v>
      </c>
      <c r="E13" s="9">
        <v>239</v>
      </c>
      <c r="F13" s="5">
        <v>161.01</v>
      </c>
      <c r="G13" s="9">
        <v>7</v>
      </c>
      <c r="H13" s="1" t="s">
        <v>14</v>
      </c>
      <c r="I13" s="5">
        <v>23.53</v>
      </c>
      <c r="J13" s="5">
        <v>25.62</v>
      </c>
      <c r="K13" s="1" t="s">
        <v>55</v>
      </c>
      <c r="L13" s="1" t="s">
        <v>17</v>
      </c>
      <c r="M13" s="6">
        <v>3</v>
      </c>
      <c r="N13" s="6">
        <v>43</v>
      </c>
      <c r="O13" s="6">
        <v>19970217</v>
      </c>
      <c r="P13" s="14">
        <v>30</v>
      </c>
    </row>
    <row r="14" spans="1:16" ht="12.75">
      <c r="A14" s="1">
        <f t="shared" si="0"/>
        <v>13</v>
      </c>
      <c r="B14" s="1">
        <v>2017</v>
      </c>
      <c r="C14" s="1" t="s">
        <v>13</v>
      </c>
      <c r="D14" t="s">
        <v>38</v>
      </c>
      <c r="E14" s="9">
        <v>253</v>
      </c>
      <c r="F14" s="5">
        <v>170.48</v>
      </c>
      <c r="G14" s="9">
        <v>9</v>
      </c>
      <c r="H14" s="1" t="s">
        <v>14</v>
      </c>
      <c r="I14" s="5">
        <v>24.83</v>
      </c>
      <c r="J14" s="5">
        <v>23.9</v>
      </c>
      <c r="K14" s="1" t="s">
        <v>15</v>
      </c>
      <c r="L14" s="1" t="s">
        <v>19</v>
      </c>
      <c r="M14" s="6">
        <v>3</v>
      </c>
      <c r="N14" s="6">
        <v>86.5</v>
      </c>
      <c r="O14" s="6">
        <v>19951130</v>
      </c>
      <c r="P14" s="14">
        <v>20</v>
      </c>
    </row>
    <row r="15" spans="1:16" ht="12.75">
      <c r="A15" s="1">
        <f t="shared" si="0"/>
        <v>14</v>
      </c>
      <c r="B15" s="1">
        <v>2017</v>
      </c>
      <c r="C15" s="1" t="s">
        <v>13</v>
      </c>
      <c r="D15" t="s">
        <v>39</v>
      </c>
      <c r="E15" s="9">
        <v>250</v>
      </c>
      <c r="F15" s="5">
        <v>186.13</v>
      </c>
      <c r="G15" s="9">
        <v>12</v>
      </c>
      <c r="H15" s="1" t="s">
        <v>22</v>
      </c>
      <c r="I15" s="5">
        <v>28.91</v>
      </c>
      <c r="J15" s="5">
        <v>31.45</v>
      </c>
      <c r="K15" s="1" t="s">
        <v>55</v>
      </c>
      <c r="L15" s="1" t="s">
        <v>20</v>
      </c>
      <c r="M15" s="6">
        <v>4</v>
      </c>
      <c r="N15" s="6">
        <v>200</v>
      </c>
      <c r="O15" s="6">
        <v>19960325</v>
      </c>
      <c r="P15" s="14">
        <v>15</v>
      </c>
    </row>
    <row r="16" spans="1:16" ht="12.75">
      <c r="A16" s="1">
        <f t="shared" si="0"/>
        <v>15</v>
      </c>
      <c r="B16" s="1">
        <v>2017</v>
      </c>
      <c r="C16" s="1" t="s">
        <v>13</v>
      </c>
      <c r="D16" t="s">
        <v>40</v>
      </c>
      <c r="E16" s="9">
        <v>248</v>
      </c>
      <c r="F16" s="5">
        <v>168.99</v>
      </c>
      <c r="G16" s="9">
        <v>8</v>
      </c>
      <c r="H16" s="1" t="s">
        <v>14</v>
      </c>
      <c r="I16" s="5">
        <v>25.04</v>
      </c>
      <c r="J16" s="5">
        <v>27</v>
      </c>
      <c r="K16" s="1" t="s">
        <v>15</v>
      </c>
      <c r="L16" s="1" t="s">
        <v>19</v>
      </c>
      <c r="M16" s="6">
        <v>2</v>
      </c>
      <c r="N16" s="6">
        <v>199</v>
      </c>
      <c r="O16" s="6">
        <v>19960428</v>
      </c>
      <c r="P16" s="14">
        <v>20</v>
      </c>
    </row>
    <row r="17" spans="1:16" ht="12.75">
      <c r="A17" s="1">
        <f t="shared" si="0"/>
        <v>16</v>
      </c>
      <c r="B17" s="1">
        <v>2017</v>
      </c>
      <c r="C17" s="1" t="s">
        <v>13</v>
      </c>
      <c r="D17" t="s">
        <v>41</v>
      </c>
      <c r="E17" s="9">
        <v>262</v>
      </c>
      <c r="F17" s="5">
        <v>168.95</v>
      </c>
      <c r="G17" s="9">
        <v>8</v>
      </c>
      <c r="H17" s="1" t="s">
        <v>14</v>
      </c>
      <c r="I17" s="5">
        <v>24.53</v>
      </c>
      <c r="J17" s="5">
        <v>28.4</v>
      </c>
      <c r="K17" s="1" t="s">
        <v>15</v>
      </c>
      <c r="L17" s="1" t="s">
        <v>20</v>
      </c>
      <c r="M17" s="6">
        <v>3</v>
      </c>
      <c r="N17" s="6">
        <v>320</v>
      </c>
      <c r="O17" s="6">
        <v>19950317</v>
      </c>
      <c r="P17" s="14">
        <v>20</v>
      </c>
    </row>
    <row r="18" spans="1:16" ht="12.75">
      <c r="A18" s="1">
        <f t="shared" si="0"/>
        <v>17</v>
      </c>
      <c r="B18" s="1">
        <v>2017</v>
      </c>
      <c r="C18" s="1" t="s">
        <v>13</v>
      </c>
      <c r="D18" t="s">
        <v>42</v>
      </c>
      <c r="E18" s="9">
        <v>225</v>
      </c>
      <c r="F18" s="5">
        <v>161.65</v>
      </c>
      <c r="G18" s="9">
        <v>8</v>
      </c>
      <c r="H18" s="1" t="s">
        <v>14</v>
      </c>
      <c r="I18" s="5">
        <v>23.56</v>
      </c>
      <c r="J18" s="5">
        <v>25.5</v>
      </c>
      <c r="K18" s="1" t="s">
        <v>15</v>
      </c>
      <c r="L18" s="1" t="s">
        <v>52</v>
      </c>
      <c r="M18" s="6">
        <v>2</v>
      </c>
      <c r="N18" s="6">
        <v>149</v>
      </c>
      <c r="O18" s="6">
        <v>19980408</v>
      </c>
      <c r="P18" s="14">
        <v>26</v>
      </c>
    </row>
    <row r="19" spans="1:16" ht="12.75">
      <c r="A19" s="1">
        <f t="shared" si="0"/>
        <v>18</v>
      </c>
      <c r="B19" s="1">
        <v>2017</v>
      </c>
      <c r="C19" s="1" t="s">
        <v>13</v>
      </c>
      <c r="D19" t="s">
        <v>43</v>
      </c>
      <c r="E19" s="9">
        <v>256</v>
      </c>
      <c r="F19" s="5">
        <v>171.32</v>
      </c>
      <c r="G19" s="9">
        <v>11</v>
      </c>
      <c r="H19" s="1" t="s">
        <v>14</v>
      </c>
      <c r="I19" s="5">
        <v>26.97</v>
      </c>
      <c r="J19" s="5">
        <v>27.1</v>
      </c>
      <c r="K19" s="1" t="s">
        <v>15</v>
      </c>
      <c r="L19" s="1" t="s">
        <v>20</v>
      </c>
      <c r="M19" s="6">
        <v>2</v>
      </c>
      <c r="N19" s="6">
        <v>60</v>
      </c>
      <c r="O19" s="6">
        <v>19950925</v>
      </c>
      <c r="P19" s="14">
        <v>20</v>
      </c>
    </row>
    <row r="20" spans="1:16" ht="12.75">
      <c r="A20" s="1">
        <f t="shared" si="0"/>
        <v>19</v>
      </c>
      <c r="B20" s="1">
        <v>2018</v>
      </c>
      <c r="C20" s="1" t="s">
        <v>13</v>
      </c>
      <c r="D20" t="s">
        <v>44</v>
      </c>
      <c r="E20" s="9">
        <v>256</v>
      </c>
      <c r="F20" s="5">
        <v>176.44</v>
      </c>
      <c r="G20" s="9">
        <v>8.5</v>
      </c>
      <c r="H20" s="1" t="s">
        <v>14</v>
      </c>
      <c r="I20" s="5">
        <v>24.83</v>
      </c>
      <c r="J20" s="5">
        <v>28.45</v>
      </c>
      <c r="K20" s="1" t="s">
        <v>15</v>
      </c>
      <c r="L20" s="1" t="s">
        <v>23</v>
      </c>
      <c r="M20" s="6">
        <v>3</v>
      </c>
      <c r="N20" s="6">
        <v>46</v>
      </c>
      <c r="O20" s="6">
        <v>19950911</v>
      </c>
      <c r="P20" s="14">
        <v>0</v>
      </c>
    </row>
    <row r="21" spans="1:16" ht="12.75">
      <c r="A21" s="1">
        <f t="shared" si="0"/>
        <v>20</v>
      </c>
      <c r="B21" s="1">
        <v>2019</v>
      </c>
      <c r="C21" s="1" t="s">
        <v>13</v>
      </c>
      <c r="D21" t="s">
        <v>45</v>
      </c>
      <c r="E21" s="9">
        <f>19*12+11</f>
        <v>239</v>
      </c>
      <c r="F21" s="5">
        <v>163.98</v>
      </c>
      <c r="G21" s="9">
        <v>9</v>
      </c>
      <c r="H21" s="1" t="s">
        <v>22</v>
      </c>
      <c r="I21" s="5">
        <v>24.86</v>
      </c>
      <c r="J21" s="5">
        <v>24.97</v>
      </c>
      <c r="K21" s="1" t="s">
        <v>55</v>
      </c>
      <c r="L21" s="1" t="s">
        <v>19</v>
      </c>
      <c r="M21" s="6">
        <v>2</v>
      </c>
      <c r="N21" s="6">
        <v>204</v>
      </c>
      <c r="O21" s="6">
        <v>19970121</v>
      </c>
      <c r="P21" s="14">
        <v>0</v>
      </c>
    </row>
    <row r="22" spans="1:16" ht="12.75">
      <c r="A22" s="1">
        <f t="shared" si="0"/>
        <v>21</v>
      </c>
      <c r="B22" s="1">
        <v>2020</v>
      </c>
      <c r="C22" s="1" t="s">
        <v>13</v>
      </c>
      <c r="D22" t="s">
        <v>46</v>
      </c>
      <c r="E22" s="9">
        <v>240</v>
      </c>
      <c r="F22" s="5">
        <v>166.89</v>
      </c>
      <c r="G22" s="9">
        <v>8</v>
      </c>
      <c r="H22" s="1" t="s">
        <v>14</v>
      </c>
      <c r="I22" s="5">
        <v>23.69</v>
      </c>
      <c r="J22" s="5">
        <v>26.98</v>
      </c>
      <c r="K22" s="1" t="s">
        <v>55</v>
      </c>
      <c r="L22" s="1" t="s">
        <v>20</v>
      </c>
      <c r="M22" s="6">
        <v>3</v>
      </c>
      <c r="N22" s="6">
        <v>70</v>
      </c>
      <c r="O22" s="6">
        <v>19970102</v>
      </c>
      <c r="P22" s="14">
        <v>25</v>
      </c>
    </row>
    <row r="23" spans="1:16" ht="12.75">
      <c r="A23" s="1">
        <f t="shared" si="0"/>
        <v>22</v>
      </c>
      <c r="B23" s="1">
        <v>2021</v>
      </c>
      <c r="C23" s="1" t="s">
        <v>13</v>
      </c>
      <c r="D23" t="s">
        <v>47</v>
      </c>
      <c r="E23" s="9">
        <v>252</v>
      </c>
      <c r="F23" s="5">
        <v>193.99</v>
      </c>
      <c r="G23" s="9">
        <v>11</v>
      </c>
      <c r="H23" s="1" t="s">
        <v>22</v>
      </c>
      <c r="I23" s="5">
        <v>28.55</v>
      </c>
      <c r="J23" s="5">
        <v>30.45</v>
      </c>
      <c r="K23" s="1" t="s">
        <v>15</v>
      </c>
      <c r="L23" s="1" t="s">
        <v>19</v>
      </c>
      <c r="M23" s="6">
        <v>2</v>
      </c>
      <c r="N23" s="6">
        <v>152</v>
      </c>
      <c r="O23" s="6">
        <v>19951221</v>
      </c>
      <c r="P23" s="14">
        <v>5</v>
      </c>
    </row>
    <row r="24" spans="1:16" ht="12.75">
      <c r="A24" s="1">
        <f t="shared" si="0"/>
        <v>23</v>
      </c>
      <c r="B24" s="1">
        <v>2022</v>
      </c>
      <c r="C24" s="1" t="s">
        <v>13</v>
      </c>
      <c r="D24" t="s">
        <v>48</v>
      </c>
      <c r="E24" s="9">
        <v>319</v>
      </c>
      <c r="F24" s="5">
        <v>169.21</v>
      </c>
      <c r="G24" s="9">
        <v>10</v>
      </c>
      <c r="H24" s="1" t="s">
        <v>14</v>
      </c>
      <c r="I24" s="5">
        <v>25.05</v>
      </c>
      <c r="J24" s="5">
        <v>26</v>
      </c>
      <c r="K24" s="1" t="s">
        <v>53</v>
      </c>
      <c r="L24" s="1" t="s">
        <v>23</v>
      </c>
      <c r="M24" s="6">
        <v>3</v>
      </c>
      <c r="N24" s="6">
        <v>47</v>
      </c>
      <c r="O24" s="6">
        <v>19900607</v>
      </c>
      <c r="P24" s="14">
        <v>20</v>
      </c>
    </row>
    <row r="25" spans="1:16" ht="12.75">
      <c r="A25" s="1">
        <f t="shared" si="0"/>
        <v>24</v>
      </c>
      <c r="B25" s="1">
        <v>2024</v>
      </c>
      <c r="C25" s="1" t="s">
        <v>13</v>
      </c>
      <c r="D25" t="s">
        <v>49</v>
      </c>
      <c r="E25" s="9">
        <v>239</v>
      </c>
      <c r="F25" s="5">
        <v>167</v>
      </c>
      <c r="G25" s="9">
        <v>9.5</v>
      </c>
      <c r="H25" s="1" t="s">
        <v>14</v>
      </c>
      <c r="I25" s="5">
        <v>25.4</v>
      </c>
      <c r="J25" s="5">
        <v>23</v>
      </c>
      <c r="K25" s="1" t="s">
        <v>55</v>
      </c>
      <c r="L25" s="1" t="s">
        <v>17</v>
      </c>
      <c r="M25" s="6">
        <v>3</v>
      </c>
      <c r="N25" s="6">
        <v>85</v>
      </c>
      <c r="O25" s="6">
        <v>19970124</v>
      </c>
      <c r="P25" s="14">
        <v>22</v>
      </c>
    </row>
    <row r="26" spans="1:16" ht="12.75">
      <c r="A26" s="1">
        <f t="shared" si="0"/>
        <v>25</v>
      </c>
      <c r="B26" s="1">
        <v>2025</v>
      </c>
      <c r="C26" s="1" t="s">
        <v>13</v>
      </c>
      <c r="D26" t="s">
        <v>50</v>
      </c>
      <c r="E26" s="9">
        <v>303</v>
      </c>
      <c r="F26" s="5">
        <v>165.43</v>
      </c>
      <c r="G26" s="9">
        <v>8.5</v>
      </c>
      <c r="H26" s="1" t="s">
        <v>14</v>
      </c>
      <c r="I26" s="5">
        <v>24.98</v>
      </c>
      <c r="J26" s="5">
        <v>29.51</v>
      </c>
      <c r="K26" s="1" t="s">
        <v>53</v>
      </c>
      <c r="L26" s="1" t="s">
        <v>16</v>
      </c>
      <c r="M26" s="6">
        <v>3</v>
      </c>
      <c r="N26" s="6">
        <v>178</v>
      </c>
      <c r="O26" s="6">
        <v>19910928</v>
      </c>
      <c r="P26" s="14">
        <v>16</v>
      </c>
    </row>
    <row r="27" spans="1:16" ht="12.75">
      <c r="A27" s="1">
        <f t="shared" si="0"/>
        <v>26</v>
      </c>
      <c r="B27" s="1">
        <v>2026</v>
      </c>
      <c r="C27" s="1" t="s">
        <v>13</v>
      </c>
      <c r="D27" t="s">
        <v>51</v>
      </c>
      <c r="E27" s="9">
        <v>256</v>
      </c>
      <c r="F27" s="5">
        <v>154.2</v>
      </c>
      <c r="G27" s="9">
        <v>7</v>
      </c>
      <c r="H27" s="1" t="s">
        <v>14</v>
      </c>
      <c r="I27" s="5">
        <v>23.49</v>
      </c>
      <c r="J27" s="5">
        <v>24.5</v>
      </c>
      <c r="K27" s="1" t="s">
        <v>15</v>
      </c>
      <c r="L27" s="1" t="s">
        <v>19</v>
      </c>
      <c r="M27" s="6">
        <v>5</v>
      </c>
      <c r="N27" s="6">
        <v>357</v>
      </c>
      <c r="O27" s="6">
        <v>19950902</v>
      </c>
      <c r="P27" s="14">
        <v>0</v>
      </c>
    </row>
    <row r="31" ht="12.75">
      <c r="K31" s="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J. Wolf</dc:creator>
  <cp:keywords/>
  <dc:description/>
  <cp:lastModifiedBy>Microsoft Office User</cp:lastModifiedBy>
  <dcterms:created xsi:type="dcterms:W3CDTF">2007-01-24T14:36:43Z</dcterms:created>
  <dcterms:modified xsi:type="dcterms:W3CDTF">2017-01-19T14:07:15Z</dcterms:modified>
  <cp:category/>
  <cp:version/>
  <cp:contentType/>
  <cp:contentStatus/>
</cp:coreProperties>
</file>